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50" activeTab="0"/>
  </bookViews>
  <sheets>
    <sheet name="Munka1" sheetId="1" r:id="rId1"/>
    <sheet name="Munka4" sheetId="2" r:id="rId2"/>
    <sheet name="Munka2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<sst xmlns="http://schemas.openxmlformats.org/spreadsheetml/2006/main" count="45" uniqueCount="45">
  <si>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alma</t>
  </si>
  <si>
    <t>körte</t>
  </si>
  <si>
    <t>barack</t>
  </si>
  <si>
    <t>szilva</t>
  </si>
  <si>
    <t>szőlő</t>
  </si>
  <si>
    <t>A piacon a következő gyümölcsöket árulják (ezek az árak hétfőtől péntekig érvényesek):</t>
  </si>
  <si>
    <t>hét vége</t>
  </si>
  <si>
    <t>hét közben</t>
  </si>
  <si>
    <t>hét közben:</t>
  </si>
  <si>
    <t>szerdán 5 kg barackot és 3 kg szilvát, szombaton pedig 4 kg almát szeretnék venni:</t>
  </si>
  <si>
    <t>d, Az értékek jelenlenek meg a diagrammon</t>
  </si>
  <si>
    <t>a, A vízszintes tengelyen jelenjenek meg a gyümölcsök nevei</t>
  </si>
  <si>
    <t>A hét végén az árusok 15%-al adják drágábban a gyümölcsöket</t>
  </si>
  <si>
    <t xml:space="preserve">9. "Ha" függvénnyel állapítsd meg a 3-as és 4-es feladatokban a gyümölcsök nevét </t>
  </si>
  <si>
    <t>neve</t>
  </si>
  <si>
    <t>b, Az adatsorok neve legyen hétközben, és hétvégén</t>
  </si>
  <si>
    <t>Értékelés</t>
  </si>
  <si>
    <t>osztályzatod:</t>
  </si>
  <si>
    <t>tól</t>
  </si>
  <si>
    <t>ig</t>
  </si>
  <si>
    <t>max</t>
  </si>
  <si>
    <t>neved:</t>
  </si>
  <si>
    <t>osztályod:</t>
  </si>
  <si>
    <t xml:space="preserve"> </t>
  </si>
  <si>
    <t>elégtelen(1)</t>
  </si>
  <si>
    <t>elégséges(2)</t>
  </si>
  <si>
    <t>közepes(3)</t>
  </si>
  <si>
    <t>jó(4)</t>
  </si>
  <si>
    <t>jeles(5)</t>
  </si>
  <si>
    <t>kitűnő(5+)</t>
  </si>
  <si>
    <t>c, A diagram címe legyen "A gyümölcsök árváltozása"</t>
  </si>
  <si>
    <t>Kizárólag függvénnyel, vagy számítással elvégzett művelet ér pontot!</t>
  </si>
  <si>
    <t>1. Számold ki a C5:G5 cellákba, a %-t tartalmazó cellára (G8) való hivatkozással, mennyibe fog kerülni a gyümölcsök kilója a hét végén! A számolás aktív legyen!</t>
  </si>
  <si>
    <t>2. Mennyi a gyümölcsök átlagára hét közben (I13)?</t>
  </si>
  <si>
    <t>3. Mennyibe kerül a legolcsóbb gyümölcs hétközben H15 cellába:</t>
  </si>
  <si>
    <t>4. Mennyibe kerül a legdrágább gyümölcs hétvégén H16 cellába:</t>
  </si>
  <si>
    <t>( a megoldást az I15, I16 cellába írasd, a 6-os és 7-es sorokat használd segédsornak)</t>
  </si>
  <si>
    <t>I15 cella</t>
  </si>
  <si>
    <t>I16 cella</t>
  </si>
  <si>
    <t>7. Hány olyan gyümölcs van, ami hétköznap 400 Ft-nál drágább:</t>
  </si>
  <si>
    <t>10. Készíts egy oszlop-diagramot az N11-U33 tartományba, a hétközi és hétvégi gyümölcsárakról!</t>
  </si>
  <si>
    <t>11. Mentsd ki a munkád a tárhelyedre, mentési cím a neved legyen!</t>
  </si>
  <si>
    <t>5. Függvénnyel határozd meg hány fajta gyümölcs van a kínálatban?Javítsd a mértékegységet!</t>
  </si>
  <si>
    <t xml:space="preserve">6. Mennyi pénzre lesz szükségünk a héten gyümölcsre H19 cella, ha </t>
  </si>
  <si>
    <t>8. Összesen mennyibe kerül, ha hétvégén minden gyümölcsből szeretnék venni egy kg-t? Függvénnyel!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</si>
</sst>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0&quot; pont&quot;"/>
  </numFmts>
  <fonts count="45">
    <font>
      <sz val="10"/>
      <name val="Arial"/>
      <family val="0"/>
    </font>
    <font>
      <b/>
      <sz val="10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6" fontId="3" fillId="34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3" borderId="17" xfId="0" applyFont="1" applyFill="1" applyBorder="1" applyAlignment="1">
      <alignment/>
    </xf>
    <xf numFmtId="164" fontId="3" fillId="33" borderId="18" xfId="0" applyNumberFormat="1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  <xf numFmtId="166" fontId="3" fillId="34" borderId="0" xfId="0" applyNumberFormat="1" applyFont="1" applyFill="1" applyAlignment="1">
      <alignment vertical="center"/>
    </xf>
    <xf numFmtId="0" fontId="1" fillId="0" borderId="0" xfId="0" applyFont="1" applyAlignment="1">
      <alignment horizontal="center"/>
    </xf>
    <xf numFmtId="164" fontId="3" fillId="35" borderId="24" xfId="0" applyNumberFormat="1" applyFont="1" applyFill="1" applyBorder="1" applyAlignment="1">
      <alignment horizontal="center" vertical="center"/>
    </xf>
    <xf numFmtId="164" fontId="3" fillId="36" borderId="19" xfId="0" applyNumberFormat="1" applyFont="1" applyFill="1" applyBorder="1" applyAlignment="1">
      <alignment horizontal="center" vertical="center"/>
    </xf>
    <xf numFmtId="10" fontId="3" fillId="36" borderId="0" xfId="0" applyNumberFormat="1" applyFont="1" applyFill="1" applyAlignment="1">
      <alignment/>
    </xf>
    <xf numFmtId="164" fontId="3" fillId="35" borderId="25" xfId="0" applyNumberFormat="1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166" fontId="4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3" fillId="37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3.7109375" style="0" customWidth="1"/>
    <col min="4" max="4" width="13.28125" style="0" customWidth="1"/>
    <col min="5" max="5" width="11.140625" style="0" customWidth="1"/>
    <col min="6" max="6" width="12.8515625" style="0" customWidth="1"/>
    <col min="7" max="7" width="11.7109375" style="0" customWidth="1"/>
    <col min="8" max="8" width="12.00390625" style="0" customWidth="1"/>
    <col min="9" max="11" width="9.28125" style="0" bestFit="1" customWidth="1"/>
    <col min="12" max="12" width="9.57421875" style="0" hidden="1" customWidth="1"/>
    <col min="26" max="26" width="9.140625" style="42" customWidth="1"/>
  </cols>
  <sheetData>
    <row r="1" spans="1:16" ht="16.5">
      <c r="A1" s="3" t="s">
        <v>5</v>
      </c>
      <c r="B1" s="3"/>
      <c r="C1" s="3"/>
      <c r="D1" s="3"/>
      <c r="E1" s="3"/>
      <c r="F1" s="3"/>
      <c r="G1" s="4"/>
      <c r="H1" s="4"/>
      <c r="I1" s="3" t="s">
        <v>21</v>
      </c>
      <c r="J1" s="49"/>
      <c r="K1" s="50"/>
      <c r="L1" s="1"/>
      <c r="M1" s="1"/>
      <c r="N1" s="1"/>
      <c r="O1" s="1"/>
      <c r="P1" s="1"/>
    </row>
    <row r="2" spans="1:16" ht="17.25" thickBot="1">
      <c r="A2" s="44" t="s">
        <v>31</v>
      </c>
      <c r="B2" s="3"/>
      <c r="C2" s="3"/>
      <c r="D2" s="3"/>
      <c r="E2" s="3"/>
      <c r="F2" s="3"/>
      <c r="G2" s="3"/>
      <c r="H2" s="3"/>
      <c r="I2" s="3" t="s">
        <v>22</v>
      </c>
      <c r="J2" s="51"/>
      <c r="K2" s="52"/>
      <c r="L2" s="1"/>
      <c r="M2" s="1"/>
      <c r="N2" s="1"/>
      <c r="O2" s="1"/>
      <c r="P2" s="1"/>
    </row>
    <row r="3" spans="1:16" ht="17.25" thickBot="1">
      <c r="A3" s="4"/>
      <c r="B3" s="5"/>
      <c r="C3" s="6" t="s">
        <v>0</v>
      </c>
      <c r="D3" s="7" t="s">
        <v>1</v>
      </c>
      <c r="E3" s="7" t="s">
        <v>2</v>
      </c>
      <c r="F3" s="7" t="s">
        <v>3</v>
      </c>
      <c r="G3" s="8" t="s">
        <v>4</v>
      </c>
      <c r="H3" s="3"/>
      <c r="I3" s="3"/>
      <c r="J3" s="1"/>
      <c r="K3" s="1"/>
      <c r="L3" s="1"/>
      <c r="M3" s="1"/>
      <c r="N3" s="1"/>
      <c r="O3" s="1"/>
      <c r="P3" s="1"/>
    </row>
    <row r="4" spans="1:16" ht="17.25" thickTop="1">
      <c r="A4" s="4"/>
      <c r="B4" s="9" t="s">
        <v>7</v>
      </c>
      <c r="C4" s="24">
        <v>220</v>
      </c>
      <c r="D4" s="36">
        <v>340</v>
      </c>
      <c r="E4" s="25">
        <v>640</v>
      </c>
      <c r="F4" s="25">
        <v>520</v>
      </c>
      <c r="G4" s="26">
        <v>550</v>
      </c>
      <c r="H4" s="3"/>
      <c r="I4" s="3"/>
      <c r="J4" s="1"/>
      <c r="K4" s="1"/>
      <c r="L4" s="1"/>
      <c r="M4" s="1"/>
      <c r="N4" s="1"/>
      <c r="O4" s="1"/>
      <c r="P4" s="1"/>
    </row>
    <row r="5" spans="1:16" ht="17.25" thickBot="1">
      <c r="A5" s="4"/>
      <c r="B5" s="10" t="s">
        <v>6</v>
      </c>
      <c r="C5" s="35"/>
      <c r="D5" s="35"/>
      <c r="E5" s="35"/>
      <c r="F5" s="35"/>
      <c r="G5" s="35"/>
      <c r="H5" s="3"/>
      <c r="I5" s="3"/>
      <c r="J5" s="1"/>
      <c r="K5" s="1"/>
      <c r="L5" s="1"/>
      <c r="M5" s="1"/>
      <c r="N5" s="1"/>
      <c r="O5" s="1"/>
      <c r="P5" s="1"/>
    </row>
    <row r="6" spans="1:16" ht="16.5">
      <c r="A6" s="4"/>
      <c r="B6" s="12"/>
      <c r="C6" s="17"/>
      <c r="D6" s="17"/>
      <c r="E6" s="17"/>
      <c r="F6" s="17"/>
      <c r="G6" s="17"/>
      <c r="H6" s="3"/>
      <c r="I6" s="3"/>
      <c r="J6" s="1"/>
      <c r="K6" s="1"/>
      <c r="L6" s="1"/>
      <c r="M6" s="1"/>
      <c r="N6" s="1"/>
      <c r="O6" s="1"/>
      <c r="P6" s="1"/>
    </row>
    <row r="7" spans="1:16" ht="16.5">
      <c r="A7" s="3"/>
      <c r="B7" s="3"/>
      <c r="C7" s="17"/>
      <c r="D7" s="17"/>
      <c r="E7" s="17"/>
      <c r="F7" s="17"/>
      <c r="G7" s="17"/>
      <c r="H7" s="3"/>
      <c r="I7" s="3"/>
      <c r="J7" s="1"/>
      <c r="K7" s="1"/>
      <c r="L7" s="1"/>
      <c r="M7" s="1"/>
      <c r="N7" s="1"/>
      <c r="O7" s="1"/>
      <c r="P7" s="1"/>
    </row>
    <row r="8" spans="1:16" ht="16.5">
      <c r="A8" s="64" t="s">
        <v>12</v>
      </c>
      <c r="B8" s="64"/>
      <c r="C8" s="64"/>
      <c r="D8" s="64"/>
      <c r="E8" s="64"/>
      <c r="F8" s="64"/>
      <c r="G8" s="37">
        <v>0.15</v>
      </c>
      <c r="H8" s="3"/>
      <c r="I8" s="3"/>
      <c r="J8" s="1"/>
      <c r="L8" s="1"/>
      <c r="M8" s="1"/>
      <c r="N8" s="1"/>
      <c r="O8" s="1"/>
      <c r="P8" s="1"/>
    </row>
    <row r="9" spans="1:16" ht="16.5">
      <c r="A9" s="3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</row>
    <row r="10" spans="1:16" ht="17.25" thickBot="1">
      <c r="A10" s="4"/>
      <c r="B10" s="4"/>
      <c r="C10" s="4"/>
      <c r="D10" s="4"/>
      <c r="E10" s="4"/>
      <c r="F10" s="4"/>
      <c r="G10" s="4"/>
      <c r="H10" s="3"/>
      <c r="I10" s="11"/>
      <c r="J10" s="1"/>
      <c r="K10" s="1"/>
      <c r="L10" s="1"/>
      <c r="M10" s="1"/>
      <c r="N10" s="1"/>
      <c r="O10" s="1"/>
      <c r="P10" s="1"/>
    </row>
    <row r="11" spans="1:16" ht="35.25" customHeight="1" thickBot="1">
      <c r="A11" s="61" t="s">
        <v>32</v>
      </c>
      <c r="B11" s="62"/>
      <c r="C11" s="62"/>
      <c r="D11" s="62"/>
      <c r="E11" s="62"/>
      <c r="F11" s="62"/>
      <c r="G11" s="63"/>
      <c r="H11" s="3"/>
      <c r="I11" s="43"/>
      <c r="J11" s="1"/>
      <c r="K11" s="33">
        <v>2</v>
      </c>
      <c r="L11" s="1"/>
      <c r="M11" s="1"/>
      <c r="N11" s="1"/>
      <c r="O11" s="1"/>
      <c r="P11" s="1"/>
    </row>
    <row r="12" spans="1:16" ht="17.25" thickBot="1">
      <c r="A12" s="55" t="s">
        <v>33</v>
      </c>
      <c r="B12" s="65"/>
      <c r="C12" s="65"/>
      <c r="D12" s="65"/>
      <c r="E12" s="65"/>
      <c r="F12" s="65"/>
      <c r="G12" s="29"/>
      <c r="H12" s="3"/>
      <c r="I12" s="3"/>
      <c r="J12" s="1"/>
      <c r="K12" s="1"/>
      <c r="L12" s="1"/>
      <c r="M12" s="1"/>
      <c r="N12" s="1"/>
      <c r="O12" s="1"/>
      <c r="P12" s="1"/>
    </row>
    <row r="13" spans="1:16" ht="17.25" thickBot="1">
      <c r="A13" s="3"/>
      <c r="D13" s="3"/>
      <c r="E13" s="3"/>
      <c r="F13" s="3"/>
      <c r="G13" s="3"/>
      <c r="H13" s="46" t="s">
        <v>8</v>
      </c>
      <c r="I13" s="38"/>
      <c r="J13" s="1"/>
      <c r="K13" s="19">
        <v>1</v>
      </c>
      <c r="L13" s="1"/>
      <c r="M13" s="1"/>
      <c r="N13" s="1"/>
      <c r="O13" s="1"/>
      <c r="P13" s="1"/>
    </row>
    <row r="14" spans="1:16" ht="17.25" thickBot="1">
      <c r="A14" s="3"/>
      <c r="B14" s="3"/>
      <c r="C14" s="3"/>
      <c r="D14" s="3"/>
      <c r="E14" s="3"/>
      <c r="F14" s="3"/>
      <c r="G14" s="3"/>
      <c r="H14" s="3"/>
      <c r="I14" s="16" t="s">
        <v>14</v>
      </c>
      <c r="J14" s="1"/>
      <c r="K14" s="20"/>
      <c r="L14" s="1"/>
      <c r="M14" s="1"/>
      <c r="N14" s="1"/>
      <c r="O14" s="1"/>
      <c r="P14" s="1"/>
    </row>
    <row r="15" spans="1:16" ht="17.25" thickBot="1">
      <c r="A15" s="27" t="s">
        <v>34</v>
      </c>
      <c r="B15" s="28"/>
      <c r="C15" s="28"/>
      <c r="D15" s="13"/>
      <c r="E15" s="13"/>
      <c r="F15" s="13"/>
      <c r="G15" s="13"/>
      <c r="H15" s="38"/>
      <c r="I15" s="39"/>
      <c r="J15" s="1"/>
      <c r="K15" s="19">
        <v>1</v>
      </c>
      <c r="L15" s="1"/>
      <c r="M15" s="1"/>
      <c r="N15" s="1"/>
      <c r="O15" s="1"/>
      <c r="P15" s="1"/>
    </row>
    <row r="16" spans="1:16" ht="17.25" thickBot="1">
      <c r="A16" s="53" t="s">
        <v>35</v>
      </c>
      <c r="B16" s="54"/>
      <c r="C16" s="54"/>
      <c r="D16" s="57"/>
      <c r="E16" s="57"/>
      <c r="F16" s="14"/>
      <c r="G16" s="14"/>
      <c r="H16" s="38"/>
      <c r="I16" s="39"/>
      <c r="J16" s="1"/>
      <c r="K16" s="19">
        <v>1</v>
      </c>
      <c r="L16" s="1"/>
      <c r="M16" s="1"/>
      <c r="N16" s="1"/>
      <c r="O16" s="1"/>
      <c r="P16" s="1"/>
    </row>
    <row r="17" spans="1:16" ht="17.25" thickBot="1">
      <c r="A17" s="30" t="s">
        <v>42</v>
      </c>
      <c r="B17" s="31"/>
      <c r="C17" s="31"/>
      <c r="D17" s="48"/>
      <c r="E17" s="48"/>
      <c r="F17" s="14"/>
      <c r="G17" s="14"/>
      <c r="H17" s="38"/>
      <c r="I17" s="47"/>
      <c r="J17" s="1"/>
      <c r="K17" s="19">
        <v>2</v>
      </c>
      <c r="L17" s="1"/>
      <c r="M17" s="1"/>
      <c r="N17" s="1"/>
      <c r="O17" s="1"/>
      <c r="P17" s="1"/>
    </row>
    <row r="18" spans="1:16" ht="17.25" thickBot="1">
      <c r="A18" s="53" t="s">
        <v>43</v>
      </c>
      <c r="B18" s="54"/>
      <c r="C18" s="54"/>
      <c r="D18" s="54"/>
      <c r="E18" s="54"/>
      <c r="F18" s="14" t="s">
        <v>23</v>
      </c>
      <c r="G18" s="14"/>
      <c r="H18" s="23"/>
      <c r="I18" s="3"/>
      <c r="J18" s="1"/>
      <c r="K18" s="20"/>
      <c r="L18" s="1"/>
      <c r="M18" s="1"/>
      <c r="N18" s="1"/>
      <c r="O18" s="1"/>
      <c r="P18" s="1"/>
    </row>
    <row r="19" spans="1:16" ht="17.25" thickBot="1">
      <c r="A19" s="55" t="s">
        <v>9</v>
      </c>
      <c r="B19" s="56"/>
      <c r="C19" s="56"/>
      <c r="D19" s="56"/>
      <c r="E19" s="56"/>
      <c r="F19" s="56"/>
      <c r="G19" s="56"/>
      <c r="H19" s="38"/>
      <c r="I19" s="15"/>
      <c r="J19" s="2"/>
      <c r="K19" s="19">
        <v>1</v>
      </c>
      <c r="L19" s="1"/>
      <c r="M19" s="1"/>
      <c r="N19" s="1"/>
      <c r="O19" s="1"/>
      <c r="P19" s="1"/>
    </row>
    <row r="20" spans="1:16" ht="17.25" thickBot="1">
      <c r="A20" s="3"/>
      <c r="B20" s="3"/>
      <c r="C20" s="3"/>
      <c r="D20" s="3"/>
      <c r="E20" s="3"/>
      <c r="F20" s="3"/>
      <c r="G20" s="3"/>
      <c r="H20" s="3"/>
      <c r="I20" s="15"/>
      <c r="J20" s="1"/>
      <c r="K20" s="20"/>
      <c r="L20" s="1"/>
      <c r="M20" s="1"/>
      <c r="N20" s="1"/>
      <c r="O20" s="1"/>
      <c r="P20" s="1"/>
    </row>
    <row r="21" spans="1:16" ht="17.25" thickBot="1">
      <c r="A21" s="67" t="s">
        <v>39</v>
      </c>
      <c r="B21" s="68"/>
      <c r="C21" s="68"/>
      <c r="D21" s="68"/>
      <c r="E21" s="68"/>
      <c r="F21" s="40"/>
      <c r="G21" s="3"/>
      <c r="H21" s="3"/>
      <c r="I21" s="3"/>
      <c r="J21" s="1"/>
      <c r="K21" s="19">
        <v>2</v>
      </c>
      <c r="L21" s="1"/>
      <c r="M21" s="1"/>
      <c r="N21" s="1"/>
      <c r="O21" s="1"/>
      <c r="P21" s="1"/>
    </row>
    <row r="22" spans="1:16" ht="17.25" thickBot="1">
      <c r="A22" s="3"/>
      <c r="B22" s="3"/>
      <c r="C22" s="3"/>
      <c r="D22" s="3"/>
      <c r="E22" s="3"/>
      <c r="F22" s="3"/>
      <c r="G22" s="3"/>
      <c r="H22" s="3"/>
      <c r="I22" s="3"/>
      <c r="J22" s="1"/>
      <c r="K22" s="20"/>
      <c r="L22" s="1"/>
      <c r="M22" s="1"/>
      <c r="N22" s="1"/>
      <c r="O22" s="1"/>
      <c r="P22" s="1"/>
    </row>
    <row r="23" spans="1:16" ht="17.25" thickBot="1">
      <c r="A23" s="67" t="s">
        <v>44</v>
      </c>
      <c r="B23" s="68"/>
      <c r="C23" s="68"/>
      <c r="D23" s="68"/>
      <c r="E23" s="68"/>
      <c r="F23" s="68"/>
      <c r="G23" s="68"/>
      <c r="H23" s="69"/>
      <c r="I23" s="38"/>
      <c r="J23" s="1"/>
      <c r="K23" s="19">
        <v>1</v>
      </c>
      <c r="L23" s="1"/>
      <c r="M23" s="1"/>
      <c r="N23" s="1"/>
      <c r="O23" s="1"/>
      <c r="P23" s="1"/>
    </row>
    <row r="24" spans="1:16" ht="16.5">
      <c r="A24" s="3"/>
      <c r="B24" s="3"/>
      <c r="C24" s="3"/>
      <c r="D24" s="3"/>
      <c r="E24" s="3"/>
      <c r="F24" s="3"/>
      <c r="G24" s="3"/>
      <c r="H24" s="3"/>
      <c r="I24" s="15"/>
      <c r="J24" s="1"/>
      <c r="K24" s="20"/>
      <c r="L24" s="1"/>
      <c r="M24" s="1"/>
      <c r="N24" s="1"/>
      <c r="O24" s="1"/>
      <c r="P24" s="1"/>
    </row>
    <row r="25" spans="1:16" ht="16.5">
      <c r="A25" s="54" t="s">
        <v>13</v>
      </c>
      <c r="B25" s="66"/>
      <c r="C25" s="66"/>
      <c r="D25" s="66"/>
      <c r="E25" s="66"/>
      <c r="F25" s="66"/>
      <c r="G25" s="66"/>
      <c r="H25" s="3"/>
      <c r="I25" s="15" t="s">
        <v>37</v>
      </c>
      <c r="J25" s="1"/>
      <c r="K25" s="19">
        <v>2</v>
      </c>
      <c r="L25" s="1"/>
      <c r="M25" s="1"/>
      <c r="N25" s="1"/>
      <c r="O25" s="1"/>
      <c r="P25" s="1"/>
    </row>
    <row r="26" spans="1:16" ht="16.5">
      <c r="A26" s="59" t="s">
        <v>36</v>
      </c>
      <c r="B26" s="60"/>
      <c r="C26" s="60"/>
      <c r="D26" s="57"/>
      <c r="E26" s="57"/>
      <c r="F26" s="57"/>
      <c r="G26" s="57"/>
      <c r="H26" s="3"/>
      <c r="I26" s="15" t="s">
        <v>38</v>
      </c>
      <c r="J26" s="1"/>
      <c r="K26" s="19">
        <v>1</v>
      </c>
      <c r="L26" s="1"/>
      <c r="M26" s="1"/>
      <c r="N26" s="1"/>
      <c r="O26" s="1"/>
      <c r="P26" s="1"/>
    </row>
    <row r="27" spans="1:16" ht="16.5">
      <c r="A27" s="3"/>
      <c r="B27" s="3"/>
      <c r="C27" s="3"/>
      <c r="D27" s="3"/>
      <c r="E27" s="3"/>
      <c r="F27" s="3"/>
      <c r="G27" s="3"/>
      <c r="H27" s="3"/>
      <c r="I27" s="3"/>
      <c r="J27" s="1"/>
      <c r="K27" s="20"/>
      <c r="L27" s="1"/>
      <c r="M27" s="1"/>
      <c r="N27" s="1"/>
      <c r="O27" s="1"/>
      <c r="P27" s="1"/>
    </row>
    <row r="28" spans="1:16" ht="16.5">
      <c r="A28" s="58" t="s">
        <v>40</v>
      </c>
      <c r="B28" s="58"/>
      <c r="C28" s="58"/>
      <c r="D28" s="58"/>
      <c r="E28" s="58"/>
      <c r="F28" s="58"/>
      <c r="G28" s="58"/>
      <c r="H28" s="58"/>
      <c r="I28" s="3"/>
      <c r="J28" s="1"/>
      <c r="K28" s="19">
        <v>1</v>
      </c>
      <c r="L28" s="1"/>
      <c r="M28" s="1"/>
      <c r="N28" s="1"/>
      <c r="O28" s="1"/>
      <c r="P28" s="1"/>
    </row>
    <row r="29" spans="1:16" ht="16.5">
      <c r="A29" s="57" t="s">
        <v>11</v>
      </c>
      <c r="B29" s="57"/>
      <c r="C29" s="57"/>
      <c r="D29" s="57"/>
      <c r="E29" s="57"/>
      <c r="F29" s="3"/>
      <c r="G29" s="3"/>
      <c r="H29" s="3"/>
      <c r="I29" s="3"/>
      <c r="J29" s="1"/>
      <c r="K29" s="19">
        <v>1</v>
      </c>
      <c r="L29" s="1"/>
      <c r="M29" s="1"/>
      <c r="N29" s="1"/>
      <c r="O29" s="1"/>
      <c r="P29" s="1"/>
    </row>
    <row r="30" spans="1:16" ht="16.5">
      <c r="A30" s="57" t="s">
        <v>15</v>
      </c>
      <c r="B30" s="57"/>
      <c r="C30" s="57"/>
      <c r="D30" s="57"/>
      <c r="E30" s="57"/>
      <c r="F30" s="3"/>
      <c r="G30" s="3"/>
      <c r="H30" s="3"/>
      <c r="I30" s="3"/>
      <c r="J30" s="1"/>
      <c r="K30" s="19">
        <v>1</v>
      </c>
      <c r="L30" s="1"/>
      <c r="M30" s="1"/>
      <c r="N30" s="1"/>
      <c r="O30" s="1"/>
      <c r="P30" s="1"/>
    </row>
    <row r="31" spans="1:16" ht="16.5">
      <c r="A31" s="57" t="s">
        <v>30</v>
      </c>
      <c r="B31" s="57"/>
      <c r="C31" s="57"/>
      <c r="D31" s="57"/>
      <c r="E31" s="4"/>
      <c r="F31" s="3"/>
      <c r="G31" s="3"/>
      <c r="H31" s="3"/>
      <c r="I31" s="3"/>
      <c r="J31" s="1"/>
      <c r="K31" s="19">
        <v>1</v>
      </c>
      <c r="L31" s="1"/>
      <c r="M31" s="1"/>
      <c r="N31" s="1"/>
      <c r="O31" s="1"/>
      <c r="P31" s="1"/>
    </row>
    <row r="32" spans="1:16" ht="16.5">
      <c r="A32" s="57" t="s">
        <v>10</v>
      </c>
      <c r="B32" s="57"/>
      <c r="C32" s="57"/>
      <c r="D32" s="57"/>
      <c r="E32" s="4"/>
      <c r="F32" s="3"/>
      <c r="G32" s="3"/>
      <c r="H32" s="3"/>
      <c r="I32" s="3"/>
      <c r="J32" s="1"/>
      <c r="K32" s="19">
        <v>1</v>
      </c>
      <c r="L32" s="1"/>
      <c r="M32" s="1"/>
      <c r="N32" s="1"/>
      <c r="O32" s="1"/>
      <c r="P32" s="1"/>
    </row>
    <row r="33" spans="1:16" ht="16.5">
      <c r="A33" s="45" t="s">
        <v>41</v>
      </c>
      <c r="B33" s="32"/>
      <c r="C33" s="32"/>
      <c r="D33" s="32"/>
      <c r="E33" s="4"/>
      <c r="F33" s="3"/>
      <c r="G33" s="3"/>
      <c r="H33" s="3"/>
      <c r="I33" s="3"/>
      <c r="J33" s="1"/>
      <c r="K33" s="19">
        <v>1</v>
      </c>
      <c r="L33" s="1"/>
      <c r="M33" s="1"/>
      <c r="N33" s="1"/>
      <c r="O33" s="1"/>
      <c r="P33" s="1"/>
    </row>
    <row r="34" spans="1:16" ht="16.5">
      <c r="A34" s="1"/>
      <c r="B34" s="1"/>
      <c r="C34" s="1"/>
      <c r="D34" s="1"/>
      <c r="E34" s="1"/>
      <c r="F34" s="1"/>
      <c r="G34" s="1"/>
      <c r="H34" s="1"/>
      <c r="I34" s="1"/>
      <c r="J34" s="3" t="s">
        <v>20</v>
      </c>
      <c r="K34" s="18">
        <f>SUM(K11:K33)</f>
        <v>20</v>
      </c>
      <c r="L34" s="41">
        <f>IF(SUM(L11:L33)=0,"",SUM(L11:L33))</f>
      </c>
      <c r="M34" s="1"/>
      <c r="N34" s="1"/>
      <c r="O34" s="1"/>
      <c r="P34" s="1"/>
    </row>
    <row r="35" spans="1:16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4">
        <f>IF(SUM(L11:L33)=0,"",VLOOKUP(L34,A39:C44,3,1))</f>
      </c>
      <c r="M35" s="1"/>
      <c r="N35" s="1"/>
      <c r="O35" s="1"/>
      <c r="P35" s="1"/>
    </row>
    <row r="37" ht="12.75">
      <c r="A37" t="s">
        <v>16</v>
      </c>
    </row>
    <row r="38" spans="1:2" ht="12.75">
      <c r="A38" s="16" t="s">
        <v>18</v>
      </c>
      <c r="B38" s="16" t="s">
        <v>19</v>
      </c>
    </row>
    <row r="39" spans="1:4" ht="12.75">
      <c r="A39" s="16">
        <v>0</v>
      </c>
      <c r="B39" s="16">
        <v>5</v>
      </c>
      <c r="C39" s="16" t="s">
        <v>24</v>
      </c>
      <c r="D39" s="3"/>
    </row>
    <row r="40" spans="1:3" ht="12.75">
      <c r="A40" s="16">
        <v>6</v>
      </c>
      <c r="B40" s="16">
        <v>9</v>
      </c>
      <c r="C40" s="16" t="s">
        <v>25</v>
      </c>
    </row>
    <row r="41" spans="1:3" ht="12.75">
      <c r="A41" s="16">
        <v>10</v>
      </c>
      <c r="B41" s="16">
        <v>13</v>
      </c>
      <c r="C41" s="16" t="s">
        <v>26</v>
      </c>
    </row>
    <row r="42" spans="1:3" ht="12.75">
      <c r="A42" s="16">
        <v>14</v>
      </c>
      <c r="B42" s="16">
        <v>16</v>
      </c>
      <c r="C42" s="16" t="s">
        <v>27</v>
      </c>
    </row>
    <row r="43" spans="1:3" ht="12.75">
      <c r="A43" s="16">
        <v>17</v>
      </c>
      <c r="B43" s="16">
        <v>19</v>
      </c>
      <c r="C43" s="16" t="s">
        <v>28</v>
      </c>
    </row>
    <row r="44" spans="1:3" ht="12.75">
      <c r="A44" s="16">
        <v>20</v>
      </c>
      <c r="C44" s="16" t="s">
        <v>29</v>
      </c>
    </row>
    <row r="67" spans="1:2" ht="12.75">
      <c r="A67" s="21" t="s">
        <v>17</v>
      </c>
      <c r="B67" s="22" t="e">
        <f>VLOOKUP(L34,A39:C43,3)</f>
        <v>#N/A</v>
      </c>
    </row>
  </sheetData>
  <sheetProtection/>
  <mergeCells count="17">
    <mergeCell ref="A30:E30"/>
    <mergeCell ref="A31:D31"/>
    <mergeCell ref="A32:D32"/>
    <mergeCell ref="A8:F8"/>
    <mergeCell ref="A12:F12"/>
    <mergeCell ref="A16:E16"/>
    <mergeCell ref="A25:G25"/>
    <mergeCell ref="A21:E21"/>
    <mergeCell ref="A23:H23"/>
    <mergeCell ref="J1:K1"/>
    <mergeCell ref="J2:K2"/>
    <mergeCell ref="A18:E18"/>
    <mergeCell ref="A19:G19"/>
    <mergeCell ref="A29:E29"/>
    <mergeCell ref="A28:H28"/>
    <mergeCell ref="A26:G26"/>
    <mergeCell ref="A11:G1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zf</cp:lastModifiedBy>
  <dcterms:created xsi:type="dcterms:W3CDTF">2009-01-11T16:37:33Z</dcterms:created>
  <dcterms:modified xsi:type="dcterms:W3CDTF">2020-11-10T06:39:39Z</dcterms:modified>
  <cp:category/>
  <cp:version/>
  <cp:contentType/>
  <cp:contentStatus/>
</cp:coreProperties>
</file>